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<sst xmlns="http://schemas.openxmlformats.org/spreadsheetml/2006/main" count="106" uniqueCount="90">
  <si>
    <r>
      <t>附件1</t>
    </r>
    <r>
      <rPr>
        <sz val="18"/>
        <rFont val="方正小标宋简体"/>
        <charset val="134"/>
      </rPr>
      <t xml:space="preserve">
                                               枣矿集团2021年度第一批揭榜挂帅重点攻关难题汇总表</t>
    </r>
  </si>
  <si>
    <t>序号</t>
  </si>
  <si>
    <t>难题名称</t>
  </si>
  <si>
    <t>需求描述</t>
  </si>
  <si>
    <t>预期目标</t>
  </si>
  <si>
    <t>专业领域</t>
  </si>
  <si>
    <t>提出单位</t>
  </si>
  <si>
    <t>悬赏金额
（万元）</t>
  </si>
  <si>
    <t>实施周期（月）</t>
  </si>
  <si>
    <t>备注</t>
  </si>
  <si>
    <t>井口及井下电气焊</t>
  </si>
  <si>
    <t>根据上级要求严格井口及井下电气焊管理，在特殊情况下，需进行电气焊作业对构架进行加固或切割，电气焊高温电火花会引起瓦斯煤尘爆炸或引燃其它易燃易爆物品，为有效避免工作期间都带来的安全隐患，目前急需井口及井下电气焊替代技术或产品，以满足机电维修现场需要。</t>
  </si>
  <si>
    <t>能够满足井口及井下电气焊工作需要，不违反井下动火管理规定。能够替代在用电焊机或氧气或乙炔装置，不产生高温电火花。</t>
  </si>
  <si>
    <t>机电</t>
  </si>
  <si>
    <t>柴里煤矿
蒋庄煤矿</t>
  </si>
  <si>
    <t>掘进工作面综掘机里侧卸压钻孔施工困难</t>
  </si>
  <si>
    <t>矿井掘进迎头综掘机体积较大(长度11.5m，宽度约2m),而矿井卸压钻孔施工使用气动履带式钻机，设备体积较大，施工地点宽度不够（所需施工宽度不小于3m），导致无法及时跟进综掘机里侧帮部预卸压钻孔。</t>
  </si>
  <si>
    <t>及时跟进帮部预卸压钻孔，确保工作面施工始终处于卸压保护带内。</t>
  </si>
  <si>
    <t>防冲</t>
  </si>
  <si>
    <t>田陈煤矿</t>
  </si>
  <si>
    <t>回采工作面过断层设备保护</t>
  </si>
  <si>
    <t>针对回采工作面断层多、落差大、顶底板岩石坚硬等实际情况,工作面回采过断层期间，容易造成采煤机、运输机等综机设备损坏，影响回采工作面正常生产和综机设备效能、效率发挥。</t>
  </si>
  <si>
    <t>从设备保护、安全、经济和煤质等方面综合分析,通过采用先进设备、先进工艺，制定相关安全措施快速完成工作面过断层,经济效益显著。</t>
  </si>
  <si>
    <t>采掘</t>
  </si>
  <si>
    <t>环保技术中心</t>
  </si>
  <si>
    <t>采煤工作面过断层爆破参数优化</t>
  </si>
  <si>
    <t xml:space="preserve">
目前综采工作面过断层爆破参数不合理，爆破效果差，采煤机截割困难，大块矸石影响综机设备效能发挥。</t>
  </si>
  <si>
    <t>结合工作面生产条件和断层的落差、走向、倾向、倾角、顶底板岩性等,优化爆破作业技术参数，保证回采工作面安全高效生产。</t>
  </si>
  <si>
    <t>围绕环保、节能制定煤矿井下矸石的处理方法</t>
  </si>
  <si>
    <t>在巷道掘进或回采期间，遇到断层时，往往会产生大量的矸石，这些所产生的矸石会随运输系统上井进入地面洗煤厂，一是在沿途运输过程中增加电能消耗；二是降低煤质；三是洗选过程中增加工作量；四是洗选后地面放置易造成环境污染、占用地面。</t>
  </si>
  <si>
    <t>采取有效的措施，杜绝煤矿井下过断层期间产生矸石的升井，在保证现场生产接续、产量的同时，降低各环节的工作量及能量消耗、提高煤质、减少对环境的污染。</t>
  </si>
  <si>
    <t>蒋庄煤矿</t>
  </si>
  <si>
    <t>狭窄空间内螺栓拆解问题</t>
  </si>
  <si>
    <t>采煤工作面回撤期间，需要拆解的螺栓较多，如转载机、破碎机等设备连接紧固件。通常因回撤工作面巷道空间狭窄、设备条件限制，常用的螺栓拆解工具无法在井下使用，大多数采用人力拆解。因此急需一种安全、快速、省力的螺栓拆解设备或方法。</t>
  </si>
  <si>
    <t>能够满足在狭窄的空间内快速拆解螺栓。</t>
  </si>
  <si>
    <t>安撤公司</t>
  </si>
  <si>
    <t>新施工的中小断面煤巷开门期间缺少适宜的装煤矸设备</t>
  </si>
  <si>
    <t>对于中小断面的煤巷开门，因掘进机尺寸较大，无法采用综掘施工，仅能采用炮掘施工。以往采用炮掘开门时，均采用耙装机出矸的方式进行施工，随着《煤矿安全规程》（2016版）新规定的下发，有煤层爆炸危险矿井的煤巷、半煤岩巷掘进工作面严禁使用钢丝绳牵引的耙装机，该方式已不符合规定。目前中小断面的煤巷开门，均需人工开门，施工一段距离后，然后采用侧卸式装岩机、挖掘式装载机等装备进行施工，开门期间人工劳动强度较大，缺少适宜的装煤矸设备。</t>
  </si>
  <si>
    <t>1.设备具备连续出矸条件，可将煤矸直接卸载至输送机或矿车。
2.设备尺寸较小，长度尽量不超过7.0米，宽度不超过2.0米，高度不超过2.5米。
3.设备重量尽可能轻，便于安装，总重不超过7t。
4.设备适应性较强，同时适应装煤和装岩需要，装煤矸效率不低于50立方米/小时。</t>
  </si>
  <si>
    <t>掘进机拐弯开门运输工艺</t>
  </si>
  <si>
    <t>综掘施工巷道在用掘进机拐弯、开门期间，因现场空间狭窄，运输距离短，掘进机出渣时无法使用皮带运输，只能用掘进机来回由里向外转。导致撒煤（矸）较多。掘进机下淤煤多，清理困难，而且施工效率低。刮板输送机边沿太窄，地板高低起伏情况下，二运前后移动时特别容易脱轨。</t>
  </si>
  <si>
    <t>形成掘进机开门、拐弯连续性运输系统。提高施工效率。提高现场出渣速度，提高工时利用率，有效促进现场文明生产。</t>
  </si>
  <si>
    <t>七五煤业
新安煤业</t>
  </si>
  <si>
    <t>进出车异侧双车双层罐笼内自动阻车器</t>
  </si>
  <si>
    <t>矿车或平板车出入罐笼时，需把钩工使用木杠人工操作阻车器,操作过程繁琐，人员站位存在风险，具有安全隐患。需对现有操作方式进行改进，实现遥控器现场操作阻车器，满足不同轮距要求，消除安全隐患。</t>
  </si>
  <si>
    <t>现场信号把钩工使用遥控器实现对罐内阻车器的打开或关闭操作，改变原人工操作的方式方法，消除人员站位不当的安全风险。</t>
  </si>
  <si>
    <t>封闭煤棚返煤受煤坑坑口位置指示</t>
  </si>
  <si>
    <t>随着煤堆的增高，地面受煤坑坑口被覆盖，推土机司机只能凭感觉寻找受煤坑坑口，造成坑口上方堆煤被推土机碾压后压实，不能靠自重落入受煤坑内。推土机从煤堆表面行车易塌陷落入坑口内，存在返煤时的安全风险。</t>
  </si>
  <si>
    <t>解决煤棚堆煤后的坑口指示问题，不受煤堆堆高的限制，给推土机司机指明位置，便于绕开坑口，安全作业。</t>
  </si>
  <si>
    <t>洗选</t>
  </si>
  <si>
    <t>洗煤厂弧形筛冲料筛面磨损不均匀</t>
  </si>
  <si>
    <t>洗煤厂重介系统中弧形筛负责回收重介质的主要阶段。实际生产过程中，弧形筛由于磨损严重，必须经常更换，主要原因是部分筛面磨损严重，造成筛缝变大，形成重介质损失，“跑介”现象。目前，通过弧形筛“倒头”延长使用时间，但是筛前冲料造成小面积磨损严重，也被迫更换，造成材料浪费。</t>
  </si>
  <si>
    <t>目标是通过改造能够延长弧形筛使用时间，减少材料消耗。</t>
  </si>
  <si>
    <t>滨湖煤矿</t>
  </si>
  <si>
    <t>开展工程机械及建筑周转材料租赁业务</t>
  </si>
  <si>
    <t>目前矿区对于工程施工机械及建筑周转材料需求量较大，经初步调研，集团公司二级单位每年使用量约在4000万元左右。集团公司二级单位施工机械使用多为社会化租赁形式，部分生产矿井单位采取购置方式。每年大量的资金流入社会租赁公司，产生很多的管理漏洞及使用问题。</t>
  </si>
  <si>
    <t>开展租赁业务，科学合量配置施工机械、周转材料规模，建立健全运营及考核机制及制度，服务矿区的同时，面向社会需要，辐射周边市场。一是堵塞管理漏洞；二是减少租赁费的外流；三是助推企业做大做强。</t>
  </si>
  <si>
    <t>经营管理</t>
  </si>
  <si>
    <t>管理规划部</t>
  </si>
  <si>
    <t>循环流化床锅炉掺烧煤泥煤仓堵煤问题</t>
  </si>
  <si>
    <t xml:space="preserve">锅炉煤仓经常堵煤、棚煤、仓壁粘煤使得煤仓有效容积减小大大增加了燃运上煤频率，工人的劳动强度、设备故障率也相应增加，设备维护及检修时间严重受限。
</t>
  </si>
  <si>
    <t>利用新工艺、新材料改善解决锅炉煤仓堵煤、棚煤情况，保证煤仓均匀下料，实现锅炉安全平稳运行。</t>
  </si>
  <si>
    <t>发供电</t>
  </si>
  <si>
    <t>柴里煤矿</t>
  </si>
  <si>
    <t>非洲胶配方优化及生产应用</t>
  </si>
  <si>
    <t>泰国天然胶等材料同比涨幅20%-33%，打算用非洲胶替代材料降低生产成本。因非洲天然胶树龄、生产工艺与泰国天然胶存在差别，非洲胶树龄相对短，橡胶分子的塑性初值小，在半钢轮胎中应用时需要对相应配方进行调整，并采用适当的炼胶工艺和压延工艺，才能满足应用性能的要求。</t>
  </si>
  <si>
    <t>1.通过配方、工艺调整，实现对天然胶部分替代。
2.满足产品耐磨性、湿滑性等工艺标准，符合市场需求，实现降本要求。</t>
  </si>
  <si>
    <t>橡胶化工</t>
  </si>
  <si>
    <t>丰源轮胎公司</t>
  </si>
  <si>
    <t>轮胎成型废次品量较大难题</t>
  </si>
  <si>
    <t>轮胎废次品每月900条左右，因人为操作导致的废次品450条左右，制定统一标准的操作手法进行培训学习并严格执行，需要建立由培训资料、看板的成型车间培训教室。</t>
  </si>
  <si>
    <t>关键操作步序100%实现标准操作，月度成品一次合格率提高0.05%，月度减少一次废次品50条左右。</t>
  </si>
  <si>
    <t>八亿橡胶公司</t>
  </si>
  <si>
    <t>智能皮带运输系统</t>
  </si>
  <si>
    <t>需通过升级智能化皮带，根据运量、载荷智能调节功率和运输，根据皮带磨损、跑偏情况智能报警纠偏。</t>
  </si>
  <si>
    <t>在现有皮带功能基础上进一步升级，实现皮带根据运量、载荷自动调速；自动报警纠偏功能；自动识别煤流矸石、木砂、铁器等杂物，并及时做出反应。</t>
  </si>
  <si>
    <t>新增</t>
  </si>
  <si>
    <t>选矸机械手研发及应用</t>
  </si>
  <si>
    <t>煤矿生产过程中，因煤质管理的需要，往往需要进行矸石拣选作业，人工选矸作业过程中由于矸石重量大、棱角锋利等容易造成人员伤害，需要研发选矸机械手代替人工选矸。</t>
  </si>
  <si>
    <t>通过研制选矸机械手能够自动识别煤矸，并能够自动拣选出矸石，消除人工作业。</t>
  </si>
  <si>
    <t>掘进工作面迎头防片帮防护</t>
  </si>
  <si>
    <t>目前掘进工作面迎头防片帮一般采用挂挡矸帘进行防护，现场施工过程中，一方面迎头爆破或者综掘机切割后顶板无合适的挡矸帘固定点，另一方面需登高作业容易造成安全事故。因此需在设备或施工工艺上进行创新掘进迎头防护方式，杜绝片帮伤人事故。</t>
  </si>
  <si>
    <t>创新掘进工作面迎头防护方式，施工作业安全简便，杜绝片帮伤人事故</t>
  </si>
  <si>
    <t>煤仓上口自动保护装置</t>
  </si>
  <si>
    <t>需要研发一种煤仓自动封闭装置，该装置能够随带式输送机的开停自动打开或者关闭。</t>
  </si>
  <si>
    <t>当带式输送机开始运行时，煤仓上口封闭装置能够自动打开，当带式输送机停止运行时，能够自动封严煤仓上口，采取与胶带机联动的方式，控制仓口的开闭，防止煤仓坠人、坠物。</t>
  </si>
  <si>
    <t>回采工作面过断层期间不进行打眼放炮作业</t>
  </si>
  <si>
    <t>工作面回采过断层期间，常采用打眼放炮施工作业,容易造成设备损坏、影响回采工效、威胁作业人员的安全。研究探讨过断层期间不进行打眼放炮作业的施工工艺，从本质上消除安全隐患。</t>
  </si>
  <si>
    <t>回采工作面不进行打眼放炮作业成功过断层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</si>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</sst>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15" zoomScaleNormal="115" workbookViewId="0">
      <selection activeCell="A1" sqref="A1:I1"/>
    </sheetView>
  </sheetViews>
  <sheetFormatPr defaultColWidth="9" defaultRowHeight="14.25"/>
  <cols>
    <col min="1" max="1" width="6.25" style="1" customWidth="1"/>
    <col min="2" max="2" width="13.5666666666667" style="1" customWidth="1"/>
    <col min="3" max="3" width="42.4916666666667" style="1" customWidth="1"/>
    <col min="4" max="4" width="31.0583333333333" style="1" customWidth="1"/>
    <col min="5" max="5" width="9.68333333333333" style="1" customWidth="1"/>
    <col min="6" max="6" width="9.83333333333333" style="1" customWidth="1"/>
    <col min="7" max="7" width="9.81666666666667" style="1" customWidth="1"/>
    <col min="8" max="8" width="9.28333333333333" style="1" customWidth="1"/>
    <col min="9" max="9" width="7.03333333333333" style="1" customWidth="1"/>
    <col min="10" max="16384" width="9" style="1"/>
  </cols>
  <sheetData>
    <row r="1" s="1" customFormat="1" ht="5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14" customHeight="1" spans="1:9">
      <c r="A3" s="6">
        <v>1</v>
      </c>
      <c r="B3" s="6" t="s">
        <v>10</v>
      </c>
      <c r="C3" s="7" t="s">
        <v>11</v>
      </c>
      <c r="D3" s="7" t="s">
        <v>12</v>
      </c>
      <c r="E3" s="6" t="s">
        <v>13</v>
      </c>
      <c r="F3" s="6" t="s">
        <v>14</v>
      </c>
      <c r="G3" s="8">
        <v>5</v>
      </c>
      <c r="H3" s="8">
        <v>6</v>
      </c>
      <c r="I3" s="8"/>
    </row>
    <row r="4" s="1" customFormat="1" ht="120" customHeight="1" spans="1:9">
      <c r="A4" s="6">
        <v>2</v>
      </c>
      <c r="B4" s="6" t="s">
        <v>15</v>
      </c>
      <c r="C4" s="7" t="s">
        <v>16</v>
      </c>
      <c r="D4" s="7" t="s">
        <v>17</v>
      </c>
      <c r="E4" s="6" t="s">
        <v>18</v>
      </c>
      <c r="F4" s="6" t="s">
        <v>19</v>
      </c>
      <c r="G4" s="8">
        <v>1.5</v>
      </c>
      <c r="H4" s="8">
        <v>8</v>
      </c>
      <c r="I4" s="8"/>
    </row>
    <row r="5" s="1" customFormat="1" ht="118" customHeight="1" spans="1:9">
      <c r="A5" s="6">
        <v>3</v>
      </c>
      <c r="B5" s="6" t="s">
        <v>20</v>
      </c>
      <c r="C5" s="7" t="s">
        <v>21</v>
      </c>
      <c r="D5" s="7" t="s">
        <v>22</v>
      </c>
      <c r="E5" s="6" t="s">
        <v>23</v>
      </c>
      <c r="F5" s="6" t="s">
        <v>24</v>
      </c>
      <c r="G5" s="8">
        <v>1</v>
      </c>
      <c r="H5" s="8">
        <v>3</v>
      </c>
      <c r="I5" s="8"/>
    </row>
    <row r="6" s="1" customFormat="1" ht="113" customHeight="1" spans="1:9">
      <c r="A6" s="6">
        <v>4</v>
      </c>
      <c r="B6" s="6" t="s">
        <v>25</v>
      </c>
      <c r="C6" s="7" t="s">
        <v>26</v>
      </c>
      <c r="D6" s="7" t="s">
        <v>27</v>
      </c>
      <c r="E6" s="6" t="s">
        <v>23</v>
      </c>
      <c r="F6" s="6" t="s">
        <v>24</v>
      </c>
      <c r="G6" s="8">
        <v>2</v>
      </c>
      <c r="H6" s="8">
        <v>3</v>
      </c>
      <c r="I6" s="8"/>
    </row>
    <row r="7" s="1" customFormat="1" ht="129" customHeight="1" spans="1:9">
      <c r="A7" s="6">
        <v>5</v>
      </c>
      <c r="B7" s="6" t="s">
        <v>28</v>
      </c>
      <c r="C7" s="7" t="s">
        <v>29</v>
      </c>
      <c r="D7" s="7" t="s">
        <v>30</v>
      </c>
      <c r="E7" s="6" t="s">
        <v>23</v>
      </c>
      <c r="F7" s="6" t="s">
        <v>31</v>
      </c>
      <c r="G7" s="8">
        <v>2</v>
      </c>
      <c r="H7" s="8">
        <v>8</v>
      </c>
      <c r="I7" s="8"/>
    </row>
    <row r="8" s="1" customFormat="1" ht="117" customHeight="1" spans="1:9">
      <c r="A8" s="6">
        <v>6</v>
      </c>
      <c r="B8" s="6" t="s">
        <v>32</v>
      </c>
      <c r="C8" s="7" t="s">
        <v>33</v>
      </c>
      <c r="D8" s="7" t="s">
        <v>34</v>
      </c>
      <c r="E8" s="6" t="s">
        <v>23</v>
      </c>
      <c r="F8" s="6" t="s">
        <v>35</v>
      </c>
      <c r="G8" s="8">
        <v>0.5</v>
      </c>
      <c r="H8" s="8">
        <v>2</v>
      </c>
      <c r="I8" s="8"/>
    </row>
    <row r="9" s="1" customFormat="1" ht="178" customHeight="1" spans="1:9">
      <c r="A9" s="6">
        <v>7</v>
      </c>
      <c r="B9" s="6" t="s">
        <v>36</v>
      </c>
      <c r="C9" s="7" t="s">
        <v>37</v>
      </c>
      <c r="D9" s="7" t="s">
        <v>38</v>
      </c>
      <c r="E9" s="6" t="s">
        <v>23</v>
      </c>
      <c r="F9" s="6" t="s">
        <v>19</v>
      </c>
      <c r="G9" s="8">
        <v>1</v>
      </c>
      <c r="H9" s="8">
        <v>12</v>
      </c>
      <c r="I9" s="8"/>
    </row>
    <row r="10" s="1" customFormat="1" ht="134" customHeight="1" spans="1:9">
      <c r="A10" s="6">
        <v>8</v>
      </c>
      <c r="B10" s="6" t="s">
        <v>39</v>
      </c>
      <c r="C10" s="7" t="s">
        <v>40</v>
      </c>
      <c r="D10" s="7" t="s">
        <v>41</v>
      </c>
      <c r="E10" s="6" t="s">
        <v>23</v>
      </c>
      <c r="F10" s="6" t="s">
        <v>42</v>
      </c>
      <c r="G10" s="8">
        <v>1</v>
      </c>
      <c r="H10" s="8">
        <v>12</v>
      </c>
      <c r="I10" s="8"/>
    </row>
    <row r="11" s="1" customFormat="1" ht="101" customHeight="1" spans="1:9">
      <c r="A11" s="6">
        <v>9</v>
      </c>
      <c r="B11" s="6" t="s">
        <v>43</v>
      </c>
      <c r="C11" s="7" t="s">
        <v>44</v>
      </c>
      <c r="D11" s="7" t="s">
        <v>45</v>
      </c>
      <c r="E11" s="6" t="s">
        <v>13</v>
      </c>
      <c r="F11" s="6" t="s">
        <v>31</v>
      </c>
      <c r="G11" s="8">
        <v>0.8</v>
      </c>
      <c r="H11" s="8">
        <v>6</v>
      </c>
      <c r="I11" s="8"/>
    </row>
    <row r="12" s="1" customFormat="1" ht="99" customHeight="1" spans="1:9">
      <c r="A12" s="6">
        <v>10</v>
      </c>
      <c r="B12" s="6" t="s">
        <v>46</v>
      </c>
      <c r="C12" s="7" t="s">
        <v>47</v>
      </c>
      <c r="D12" s="7" t="s">
        <v>48</v>
      </c>
      <c r="E12" s="6" t="s">
        <v>49</v>
      </c>
      <c r="F12" s="6" t="s">
        <v>31</v>
      </c>
      <c r="G12" s="8">
        <v>0.5</v>
      </c>
      <c r="H12" s="8">
        <v>2</v>
      </c>
      <c r="I12" s="8"/>
    </row>
    <row r="13" s="1" customFormat="1" ht="121" customHeight="1" spans="1:9">
      <c r="A13" s="6">
        <v>11</v>
      </c>
      <c r="B13" s="6" t="s">
        <v>50</v>
      </c>
      <c r="C13" s="7" t="s">
        <v>51</v>
      </c>
      <c r="D13" s="7" t="s">
        <v>52</v>
      </c>
      <c r="E13" s="6" t="s">
        <v>49</v>
      </c>
      <c r="F13" s="6" t="s">
        <v>53</v>
      </c>
      <c r="G13" s="8">
        <v>0.8</v>
      </c>
      <c r="H13" s="8">
        <v>12</v>
      </c>
      <c r="I13" s="8"/>
    </row>
    <row r="14" s="1" customFormat="1" ht="125" customHeight="1" spans="1:9">
      <c r="A14" s="6">
        <v>12</v>
      </c>
      <c r="B14" s="6" t="s">
        <v>54</v>
      </c>
      <c r="C14" s="7" t="s">
        <v>55</v>
      </c>
      <c r="D14" s="7" t="s">
        <v>56</v>
      </c>
      <c r="E14" s="6" t="s">
        <v>57</v>
      </c>
      <c r="F14" s="6" t="s">
        <v>58</v>
      </c>
      <c r="G14" s="8">
        <v>0.6</v>
      </c>
      <c r="H14" s="8">
        <v>6</v>
      </c>
      <c r="I14" s="8"/>
    </row>
    <row r="15" s="1" customFormat="1" ht="91" customHeight="1" spans="1:9">
      <c r="A15" s="6">
        <v>13</v>
      </c>
      <c r="B15" s="6" t="s">
        <v>59</v>
      </c>
      <c r="C15" s="7" t="s">
        <v>60</v>
      </c>
      <c r="D15" s="7" t="s">
        <v>61</v>
      </c>
      <c r="E15" s="6" t="s">
        <v>62</v>
      </c>
      <c r="F15" s="6" t="s">
        <v>63</v>
      </c>
      <c r="G15" s="8">
        <v>1</v>
      </c>
      <c r="H15" s="8">
        <v>6</v>
      </c>
      <c r="I15" s="8"/>
    </row>
    <row r="16" s="1" customFormat="1" ht="133" customHeight="1" spans="1:9">
      <c r="A16" s="6">
        <v>14</v>
      </c>
      <c r="B16" s="6" t="s">
        <v>64</v>
      </c>
      <c r="C16" s="7" t="s">
        <v>65</v>
      </c>
      <c r="D16" s="7" t="s">
        <v>66</v>
      </c>
      <c r="E16" s="6" t="s">
        <v>67</v>
      </c>
      <c r="F16" s="6" t="s">
        <v>68</v>
      </c>
      <c r="G16" s="8">
        <v>1</v>
      </c>
      <c r="H16" s="8">
        <v>6</v>
      </c>
      <c r="I16" s="8"/>
    </row>
    <row r="17" s="1" customFormat="1" ht="79" customHeight="1" spans="1:9">
      <c r="A17" s="6">
        <v>15</v>
      </c>
      <c r="B17" s="6" t="s">
        <v>69</v>
      </c>
      <c r="C17" s="7" t="s">
        <v>70</v>
      </c>
      <c r="D17" s="7" t="s">
        <v>71</v>
      </c>
      <c r="E17" s="6" t="s">
        <v>67</v>
      </c>
      <c r="F17" s="6" t="s">
        <v>72</v>
      </c>
      <c r="G17" s="8">
        <v>0.5</v>
      </c>
      <c r="H17" s="8">
        <v>3</v>
      </c>
      <c r="I17" s="8"/>
    </row>
    <row r="18" s="2" customFormat="1" ht="71.25" spans="1:9">
      <c r="A18" s="6">
        <v>16</v>
      </c>
      <c r="B18" s="6" t="s">
        <v>73</v>
      </c>
      <c r="C18" s="7" t="s">
        <v>74</v>
      </c>
      <c r="D18" s="7" t="s">
        <v>75</v>
      </c>
      <c r="E18" s="6"/>
      <c r="F18" s="6"/>
      <c r="G18" s="8">
        <v>1</v>
      </c>
      <c r="H18" s="8">
        <v>3</v>
      </c>
      <c r="I18" s="8" t="s">
        <v>76</v>
      </c>
    </row>
    <row r="19" s="2" customFormat="1" ht="79" customHeight="1" spans="1:9">
      <c r="A19" s="6">
        <v>17</v>
      </c>
      <c r="B19" s="6" t="s">
        <v>77</v>
      </c>
      <c r="C19" s="7" t="s">
        <v>78</v>
      </c>
      <c r="D19" s="7" t="s">
        <v>79</v>
      </c>
      <c r="E19" s="6"/>
      <c r="F19" s="6"/>
      <c r="G19" s="8">
        <v>1</v>
      </c>
      <c r="H19" s="8">
        <v>6</v>
      </c>
      <c r="I19" s="8" t="s">
        <v>76</v>
      </c>
    </row>
    <row r="20" s="2" customFormat="1" ht="89" customHeight="1" spans="1:9">
      <c r="A20" s="6">
        <v>18</v>
      </c>
      <c r="B20" s="6" t="s">
        <v>80</v>
      </c>
      <c r="C20" s="7" t="s">
        <v>81</v>
      </c>
      <c r="D20" s="7" t="s">
        <v>82</v>
      </c>
      <c r="E20" s="6"/>
      <c r="F20" s="6"/>
      <c r="G20" s="8">
        <v>1</v>
      </c>
      <c r="H20" s="8">
        <v>3</v>
      </c>
      <c r="I20" s="8" t="s">
        <v>76</v>
      </c>
    </row>
    <row r="21" s="2" customFormat="1" ht="95" customHeight="1" spans="1:9">
      <c r="A21" s="6">
        <v>19</v>
      </c>
      <c r="B21" s="6" t="s">
        <v>83</v>
      </c>
      <c r="C21" s="7" t="s">
        <v>84</v>
      </c>
      <c r="D21" s="7" t="s">
        <v>85</v>
      </c>
      <c r="E21" s="6"/>
      <c r="F21" s="6"/>
      <c r="G21" s="8">
        <v>1</v>
      </c>
      <c r="H21" s="8">
        <v>3</v>
      </c>
      <c r="I21" s="8" t="s">
        <v>76</v>
      </c>
    </row>
    <row r="22" s="2" customFormat="1" ht="79" customHeight="1" spans="1:9">
      <c r="A22" s="6">
        <v>20</v>
      </c>
      <c r="B22" s="6" t="s">
        <v>86</v>
      </c>
      <c r="C22" s="7" t="s">
        <v>87</v>
      </c>
      <c r="D22" s="7" t="s">
        <v>88</v>
      </c>
      <c r="E22" s="6"/>
      <c r="F22" s="6"/>
      <c r="G22" s="8">
        <v>3</v>
      </c>
      <c r="H22" s="8">
        <v>6</v>
      </c>
      <c r="I22" s="8" t="s">
        <v>76</v>
      </c>
    </row>
    <row r="23" ht="39" customHeight="1" spans="1:9">
      <c r="A23" s="8"/>
      <c r="B23" s="8" t="s">
        <v>89</v>
      </c>
      <c r="C23" s="8"/>
      <c r="D23" s="8"/>
      <c r="E23" s="8"/>
      <c r="F23" s="8"/>
      <c r="G23" s="8">
        <f>SUM(G3:G22)</f>
        <v>26.2</v>
      </c>
      <c r="H23" s="8"/>
      <c r="I23" s="8"/>
    </row>
  </sheetData>
  <mergeCells count="1">
    <mergeCell ref="A1:I1"/>
  </mergeCells>
  <pageMargins left="0.511805555555556" right="0.432638888888889" top="0.904861111111111" bottom="0.66875" header="0.629861111111111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连年有于</cp:lastModifiedBy>
  <dcterms:created xsi:type="dcterms:W3CDTF">2021-04-08T03:49:00Z</dcterms:created>
  <dcterms:modified xsi:type="dcterms:W3CDTF">2021-04-20T07:51:44Z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5FF62957DB9B4056B4CD8050FA1B3F34</vt:lpwstr>
  </property>
</Properties>
</file>